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s001003\公社共有2010\02_建設事業部\I_建設計画課\I_01_建設計画・事業\I_01_02_建設事業\01 建替事業\01_実施中事業\上長尾（ニューシリーズ）\11　設計･施工一括発注\01_発注資料検討\03_募集要項\02_様式検討\"/>
    </mc:Choice>
  </mc:AlternateContent>
  <xr:revisionPtr revIDLastSave="0" documentId="13_ncr:1_{F5062989-F989-4BB3-BA70-9E5FB4479B0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様式Ｃ－①" sheetId="2" r:id="rId1"/>
    <sheet name="様式C－②" sheetId="3" r:id="rId2"/>
  </sheets>
  <definedNames>
    <definedName name="_xlnm.Print_Area" localSheetId="0">'様式Ｃ－①'!$A$1:$AB$34</definedName>
    <definedName name="_xlnm.Print_Area" localSheetId="1">'様式C－②'!$A$1:$G$68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3" i="3" l="1"/>
  <c r="E57" i="3"/>
  <c r="E61" i="3" s="1"/>
  <c r="E45" i="3"/>
  <c r="E40" i="3"/>
  <c r="E41" i="3" s="1"/>
  <c r="E35" i="3"/>
  <c r="E30" i="3"/>
  <c r="E27" i="3"/>
  <c r="E31" i="3" s="1"/>
  <c r="E47" i="3" l="1"/>
  <c r="E49" i="3" s="1"/>
  <c r="E51" i="3" s="1"/>
  <c r="E63" i="3" s="1"/>
  <c r="E67" i="3" s="1"/>
  <c r="E59" i="3"/>
</calcChain>
</file>

<file path=xl/sharedStrings.xml><?xml version="1.0" encoding="utf-8"?>
<sst xmlns="http://schemas.openxmlformats.org/spreadsheetml/2006/main" count="145" uniqueCount="108">
  <si>
    <t>名称</t>
    <rPh sb="0" eb="2">
      <t>メイショウ</t>
    </rPh>
    <phoneticPr fontId="1"/>
  </si>
  <si>
    <t>提案企業名</t>
    <rPh sb="0" eb="2">
      <t>テイアン</t>
    </rPh>
    <rPh sb="2" eb="4">
      <t>キギョウ</t>
    </rPh>
    <rPh sb="4" eb="5">
      <t>メイ</t>
    </rPh>
    <phoneticPr fontId="1"/>
  </si>
  <si>
    <t>代表者名</t>
    <rPh sb="0" eb="3">
      <t>ダイヒョウシャ</t>
    </rPh>
    <rPh sb="3" eb="4">
      <t>メイ</t>
    </rPh>
    <phoneticPr fontId="1"/>
  </si>
  <si>
    <t>印</t>
    <rPh sb="0" eb="1">
      <t>イン</t>
    </rPh>
    <phoneticPr fontId="1"/>
  </si>
  <si>
    <t>下記のとおり総額の見積りを提出いたします。</t>
    <rPh sb="0" eb="2">
      <t>カキ</t>
    </rPh>
    <rPh sb="6" eb="8">
      <t>ソウガク</t>
    </rPh>
    <rPh sb="9" eb="11">
      <t>ミツモ</t>
    </rPh>
    <rPh sb="13" eb="15">
      <t>テイシュツ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</si>
  <si>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</si>
  <si>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円（消費税抜き）</t>
    <rPh sb="0" eb="1">
      <t>エン</t>
    </rPh>
    <rPh sb="2" eb="6">
      <t>ショウヒゼイヌ</t>
    </rPh>
    <phoneticPr fontId="1"/>
  </si>
  <si>
    <t>見積金額</t>
    <rPh sb="0" eb="4">
      <t>ミツモリキンガク</t>
    </rPh>
    <phoneticPr fontId="1"/>
  </si>
  <si>
    <t>（建築工事）</t>
    <rPh sb="1" eb="3">
      <t>ケンチク</t>
    </rPh>
    <rPh sb="3" eb="5">
      <t>コウジ</t>
    </rPh>
    <phoneticPr fontId="1"/>
  </si>
  <si>
    <t>本体工事</t>
    <rPh sb="0" eb="2">
      <t>ホンタイ</t>
    </rPh>
    <rPh sb="2" eb="4">
      <t>コウジ</t>
    </rPh>
    <phoneticPr fontId="1"/>
  </si>
  <si>
    <t>金額（円）※税抜き</t>
    <rPh sb="0" eb="2">
      <t>キンガク</t>
    </rPh>
    <phoneticPr fontId="1"/>
  </si>
  <si>
    <t>直接仮設工事</t>
    <rPh sb="0" eb="2">
      <t>チョクセツ</t>
    </rPh>
    <rPh sb="2" eb="4">
      <t>カセツ</t>
    </rPh>
    <rPh sb="4" eb="6">
      <t>コウジ</t>
    </rPh>
    <phoneticPr fontId="1"/>
  </si>
  <si>
    <t>一式</t>
    <rPh sb="0" eb="2">
      <t>イッシキ</t>
    </rPh>
    <phoneticPr fontId="1"/>
  </si>
  <si>
    <t>土工事</t>
    <rPh sb="0" eb="1">
      <t>ド</t>
    </rPh>
    <rPh sb="1" eb="3">
      <t>コウジ</t>
    </rPh>
    <phoneticPr fontId="1"/>
  </si>
  <si>
    <t>地業工事</t>
    <rPh sb="0" eb="1">
      <t>ジ</t>
    </rPh>
    <rPh sb="1" eb="2">
      <t>ギョウ</t>
    </rPh>
    <rPh sb="2" eb="4">
      <t>コウジ</t>
    </rPh>
    <phoneticPr fontId="1"/>
  </si>
  <si>
    <t>コンクリート工事</t>
    <rPh sb="6" eb="8">
      <t>コウジ</t>
    </rPh>
    <phoneticPr fontId="1"/>
  </si>
  <si>
    <t>型枠工事</t>
    <rPh sb="0" eb="2">
      <t>カタワク</t>
    </rPh>
    <rPh sb="2" eb="4">
      <t>コウジ</t>
    </rPh>
    <phoneticPr fontId="1"/>
  </si>
  <si>
    <t>鉄筋工事</t>
    <rPh sb="0" eb="2">
      <t>テッキン</t>
    </rPh>
    <rPh sb="2" eb="4">
      <t>コウジ</t>
    </rPh>
    <phoneticPr fontId="1"/>
  </si>
  <si>
    <t>石工事</t>
    <rPh sb="0" eb="1">
      <t>イシ</t>
    </rPh>
    <rPh sb="1" eb="3">
      <t>コウジ</t>
    </rPh>
    <phoneticPr fontId="1"/>
  </si>
  <si>
    <t>防水工事</t>
    <rPh sb="0" eb="2">
      <t>ボウスイ</t>
    </rPh>
    <rPh sb="2" eb="4">
      <t>コウジ</t>
    </rPh>
    <phoneticPr fontId="1"/>
  </si>
  <si>
    <t>木工事</t>
    <rPh sb="0" eb="1">
      <t>モク</t>
    </rPh>
    <rPh sb="1" eb="3">
      <t>コウジ</t>
    </rPh>
    <phoneticPr fontId="1"/>
  </si>
  <si>
    <t>木製建具工事</t>
    <rPh sb="0" eb="2">
      <t>モクセイ</t>
    </rPh>
    <rPh sb="2" eb="4">
      <t>タテグ</t>
    </rPh>
    <rPh sb="4" eb="6">
      <t>コウジ</t>
    </rPh>
    <phoneticPr fontId="1"/>
  </si>
  <si>
    <t>金属製建具工事</t>
    <rPh sb="0" eb="3">
      <t>キンゾクセイ</t>
    </rPh>
    <rPh sb="3" eb="5">
      <t>タテグ</t>
    </rPh>
    <rPh sb="5" eb="7">
      <t>コウジ</t>
    </rPh>
    <phoneticPr fontId="1"/>
  </si>
  <si>
    <t>ガラス工事</t>
    <rPh sb="3" eb="5">
      <t>コウジ</t>
    </rPh>
    <phoneticPr fontId="1"/>
  </si>
  <si>
    <t>左官工事</t>
    <rPh sb="0" eb="2">
      <t>サカン</t>
    </rPh>
    <rPh sb="2" eb="4">
      <t>コウジ</t>
    </rPh>
    <phoneticPr fontId="1"/>
  </si>
  <si>
    <t>ﾀｲﾙ工事</t>
    <rPh sb="3" eb="5">
      <t>コウジ</t>
    </rPh>
    <phoneticPr fontId="1"/>
  </si>
  <si>
    <t>塗装工事</t>
    <rPh sb="0" eb="2">
      <t>トソウ</t>
    </rPh>
    <rPh sb="2" eb="4">
      <t>コウジ</t>
    </rPh>
    <phoneticPr fontId="1"/>
  </si>
  <si>
    <t>金属工事</t>
    <rPh sb="0" eb="2">
      <t>キンゾク</t>
    </rPh>
    <rPh sb="2" eb="4">
      <t>コウジ</t>
    </rPh>
    <phoneticPr fontId="1"/>
  </si>
  <si>
    <t>内装工事</t>
    <rPh sb="0" eb="2">
      <t>ナイソウ</t>
    </rPh>
    <rPh sb="1" eb="2">
      <t>ソウ</t>
    </rPh>
    <rPh sb="2" eb="4">
      <t>コウジ</t>
    </rPh>
    <phoneticPr fontId="1"/>
  </si>
  <si>
    <t>雑工事</t>
    <rPh sb="0" eb="1">
      <t>ザツ</t>
    </rPh>
    <rPh sb="1" eb="3">
      <t>コウジ</t>
    </rPh>
    <phoneticPr fontId="1"/>
  </si>
  <si>
    <t>その他工事</t>
    <rPh sb="2" eb="3">
      <t>タ</t>
    </rPh>
    <rPh sb="3" eb="5">
      <t>コウジ</t>
    </rPh>
    <phoneticPr fontId="1"/>
  </si>
  <si>
    <t>本体　小計</t>
    <rPh sb="0" eb="2">
      <t>ホンタイ</t>
    </rPh>
    <rPh sb="3" eb="5">
      <t>ショウケイ</t>
    </rPh>
    <phoneticPr fontId="1"/>
  </si>
  <si>
    <t>屋外付帯工事</t>
    <rPh sb="0" eb="2">
      <t>オクガイ</t>
    </rPh>
    <rPh sb="2" eb="4">
      <t>フタイ</t>
    </rPh>
    <rPh sb="4" eb="6">
      <t>コウジ</t>
    </rPh>
    <phoneticPr fontId="1"/>
  </si>
  <si>
    <t>外構整備工事（駐車場、駐輪場他含む）</t>
    <rPh sb="0" eb="2">
      <t>ガイコウ</t>
    </rPh>
    <rPh sb="2" eb="4">
      <t>セイビ</t>
    </rPh>
    <rPh sb="4" eb="6">
      <t>コウジ</t>
    </rPh>
    <rPh sb="7" eb="10">
      <t>チュウシャジョウ</t>
    </rPh>
    <rPh sb="11" eb="14">
      <t>チュウリンジョウ</t>
    </rPh>
    <rPh sb="14" eb="15">
      <t>ホカ</t>
    </rPh>
    <rPh sb="15" eb="16">
      <t>フク</t>
    </rPh>
    <phoneticPr fontId="1"/>
  </si>
  <si>
    <t>屋外付帯工事　小計</t>
    <rPh sb="0" eb="2">
      <t>オクガイ</t>
    </rPh>
    <rPh sb="2" eb="6">
      <t>フタイコウジ</t>
    </rPh>
    <rPh sb="7" eb="9">
      <t>ショウケイ</t>
    </rPh>
    <phoneticPr fontId="1"/>
  </si>
  <si>
    <t>建築工事　計</t>
    <rPh sb="0" eb="2">
      <t>ケンチク</t>
    </rPh>
    <rPh sb="2" eb="4">
      <t>コウジ</t>
    </rPh>
    <rPh sb="5" eb="6">
      <t>ケイ</t>
    </rPh>
    <phoneticPr fontId="1"/>
  </si>
  <si>
    <t>A</t>
    <phoneticPr fontId="1"/>
  </si>
  <si>
    <t>（電気工事）</t>
    <rPh sb="1" eb="3">
      <t>デンキ</t>
    </rPh>
    <rPh sb="3" eb="5">
      <t>コウジ</t>
    </rPh>
    <phoneticPr fontId="1"/>
  </si>
  <si>
    <t>電気工事工事</t>
    <rPh sb="0" eb="2">
      <t>デンキ</t>
    </rPh>
    <rPh sb="2" eb="4">
      <t>コウジ</t>
    </rPh>
    <rPh sb="4" eb="6">
      <t>コウジ</t>
    </rPh>
    <phoneticPr fontId="1"/>
  </si>
  <si>
    <t>屋内・屋外電気</t>
    <rPh sb="0" eb="2">
      <t>オクナイ</t>
    </rPh>
    <rPh sb="3" eb="5">
      <t>オクガイ</t>
    </rPh>
    <rPh sb="5" eb="7">
      <t>デンキ</t>
    </rPh>
    <phoneticPr fontId="1"/>
  </si>
  <si>
    <t>電気設備工事　計</t>
    <rPh sb="0" eb="2">
      <t>デンキ</t>
    </rPh>
    <rPh sb="2" eb="6">
      <t>セツビコウジ</t>
    </rPh>
    <rPh sb="7" eb="8">
      <t>ケイ</t>
    </rPh>
    <phoneticPr fontId="1"/>
  </si>
  <si>
    <t>B</t>
    <phoneticPr fontId="1"/>
  </si>
  <si>
    <t>（機械設備工事）</t>
    <rPh sb="1" eb="3">
      <t>キカイ</t>
    </rPh>
    <rPh sb="3" eb="5">
      <t>セツビ</t>
    </rPh>
    <rPh sb="5" eb="7">
      <t>コウジ</t>
    </rPh>
    <phoneticPr fontId="1"/>
  </si>
  <si>
    <t>機械設備工事</t>
    <rPh sb="0" eb="2">
      <t>キカイ</t>
    </rPh>
    <rPh sb="2" eb="4">
      <t>セツビ</t>
    </rPh>
    <rPh sb="4" eb="6">
      <t>コウジ</t>
    </rPh>
    <phoneticPr fontId="1"/>
  </si>
  <si>
    <t>給・排水設備</t>
    <rPh sb="0" eb="1">
      <t>キュウ</t>
    </rPh>
    <rPh sb="2" eb="4">
      <t>ハイスイ</t>
    </rPh>
    <rPh sb="4" eb="6">
      <t>セツビ</t>
    </rPh>
    <phoneticPr fontId="1"/>
  </si>
  <si>
    <t>都市ガス設備</t>
    <rPh sb="0" eb="2">
      <t>トシ</t>
    </rPh>
    <rPh sb="4" eb="6">
      <t>セツビ</t>
    </rPh>
    <phoneticPr fontId="1"/>
  </si>
  <si>
    <t>本体小計</t>
    <rPh sb="0" eb="2">
      <t>ホンタイ</t>
    </rPh>
    <rPh sb="2" eb="4">
      <t>ショウケイ</t>
    </rPh>
    <phoneticPr fontId="1"/>
  </si>
  <si>
    <t>機械設備工事　計</t>
    <rPh sb="0" eb="2">
      <t>キカイ</t>
    </rPh>
    <rPh sb="2" eb="4">
      <t>セツビ</t>
    </rPh>
    <rPh sb="4" eb="6">
      <t>コウジ</t>
    </rPh>
    <rPh sb="7" eb="8">
      <t>ケイ</t>
    </rPh>
    <phoneticPr fontId="1"/>
  </si>
  <si>
    <t>C</t>
    <phoneticPr fontId="1"/>
  </si>
  <si>
    <t>（昇降機設備工事）</t>
    <rPh sb="1" eb="4">
      <t>ショウコウキ</t>
    </rPh>
    <rPh sb="4" eb="6">
      <t>セツビ</t>
    </rPh>
    <rPh sb="6" eb="8">
      <t>コウジ</t>
    </rPh>
    <phoneticPr fontId="1"/>
  </si>
  <si>
    <t>昇降機設備工事</t>
    <rPh sb="0" eb="3">
      <t>ショウコウキ</t>
    </rPh>
    <rPh sb="3" eb="5">
      <t>セツビ</t>
    </rPh>
    <rPh sb="5" eb="7">
      <t>コウジ</t>
    </rPh>
    <phoneticPr fontId="1"/>
  </si>
  <si>
    <t>昇降機設備</t>
    <rPh sb="0" eb="3">
      <t>ショウコウキ</t>
    </rPh>
    <rPh sb="3" eb="5">
      <t>セツビ</t>
    </rPh>
    <phoneticPr fontId="1"/>
  </si>
  <si>
    <t>昇降機設備工事　計</t>
    <rPh sb="0" eb="3">
      <t>ショウコウキ</t>
    </rPh>
    <rPh sb="3" eb="5">
      <t>セツビ</t>
    </rPh>
    <rPh sb="5" eb="7">
      <t>コウジ</t>
    </rPh>
    <rPh sb="8" eb="9">
      <t>ケイ</t>
    </rPh>
    <phoneticPr fontId="1"/>
  </si>
  <si>
    <t>D</t>
    <phoneticPr fontId="1"/>
  </si>
  <si>
    <t>建築工事費　計（円）※税抜き</t>
    <rPh sb="0" eb="2">
      <t>ケンチク</t>
    </rPh>
    <rPh sb="2" eb="4">
      <t>コウジ</t>
    </rPh>
    <rPh sb="4" eb="5">
      <t>ヒ</t>
    </rPh>
    <rPh sb="6" eb="7">
      <t>ケイ</t>
    </rPh>
    <phoneticPr fontId="1"/>
  </si>
  <si>
    <t>建築+電気+機械（E)</t>
    <rPh sb="0" eb="2">
      <t>ケンチク</t>
    </rPh>
    <rPh sb="3" eb="5">
      <t>デンキ</t>
    </rPh>
    <rPh sb="6" eb="8">
      <t>キカイ</t>
    </rPh>
    <phoneticPr fontId="1"/>
  </si>
  <si>
    <t>A+B+C+D</t>
    <phoneticPr fontId="1"/>
  </si>
  <si>
    <t>E</t>
    <phoneticPr fontId="1"/>
  </si>
  <si>
    <t>共通仮設費（F)</t>
    <rPh sb="0" eb="2">
      <t>キョウツウ</t>
    </rPh>
    <rPh sb="2" eb="4">
      <t>カセツ</t>
    </rPh>
    <rPh sb="4" eb="5">
      <t>ヒ</t>
    </rPh>
    <phoneticPr fontId="1"/>
  </si>
  <si>
    <t>F</t>
    <phoneticPr fontId="1"/>
  </si>
  <si>
    <t>純工事費（G）</t>
    <rPh sb="0" eb="1">
      <t>ジュン</t>
    </rPh>
    <rPh sb="1" eb="4">
      <t>コウジヒ</t>
    </rPh>
    <phoneticPr fontId="1"/>
  </si>
  <si>
    <t>E＋F</t>
    <phoneticPr fontId="1"/>
  </si>
  <si>
    <t>G</t>
    <phoneticPr fontId="1"/>
  </si>
  <si>
    <t>現場管理費（H)</t>
    <rPh sb="0" eb="2">
      <t>ゲンバ</t>
    </rPh>
    <rPh sb="2" eb="5">
      <t>カンリヒ</t>
    </rPh>
    <phoneticPr fontId="1"/>
  </si>
  <si>
    <t>H</t>
    <phoneticPr fontId="1"/>
  </si>
  <si>
    <t>工事原価（I）</t>
    <rPh sb="0" eb="4">
      <t>コウジゲンカ</t>
    </rPh>
    <phoneticPr fontId="1"/>
  </si>
  <si>
    <t>G＋H</t>
    <phoneticPr fontId="1"/>
  </si>
  <si>
    <t>I</t>
    <phoneticPr fontId="1"/>
  </si>
  <si>
    <t>一般管理費（J)</t>
    <rPh sb="0" eb="2">
      <t>イッパン</t>
    </rPh>
    <rPh sb="2" eb="5">
      <t>カンリヒ</t>
    </rPh>
    <phoneticPr fontId="1"/>
  </si>
  <si>
    <t>J</t>
    <phoneticPr fontId="1"/>
  </si>
  <si>
    <t>工事価格（K)</t>
    <rPh sb="2" eb="4">
      <t>カカク</t>
    </rPh>
    <phoneticPr fontId="1"/>
  </si>
  <si>
    <t>K</t>
    <phoneticPr fontId="1"/>
  </si>
  <si>
    <t>解体工事費　計（円）※税抜き</t>
    <rPh sb="0" eb="2">
      <t>カイタイ</t>
    </rPh>
    <rPh sb="2" eb="4">
      <t>コウジ</t>
    </rPh>
    <rPh sb="4" eb="5">
      <t>ヒ</t>
    </rPh>
    <rPh sb="6" eb="7">
      <t>ケイ</t>
    </rPh>
    <phoneticPr fontId="1"/>
  </si>
  <si>
    <t>解体工事費（L）</t>
    <rPh sb="0" eb="2">
      <t>カイタイ</t>
    </rPh>
    <rPh sb="2" eb="4">
      <t>コウジ</t>
    </rPh>
    <rPh sb="4" eb="5">
      <t>ヒ</t>
    </rPh>
    <phoneticPr fontId="1"/>
  </si>
  <si>
    <t>L</t>
    <phoneticPr fontId="1"/>
  </si>
  <si>
    <t>共通仮設費（M)</t>
    <rPh sb="0" eb="2">
      <t>キョウツウ</t>
    </rPh>
    <rPh sb="2" eb="4">
      <t>カセツ</t>
    </rPh>
    <rPh sb="4" eb="5">
      <t>ヒ</t>
    </rPh>
    <phoneticPr fontId="1"/>
  </si>
  <si>
    <t>M</t>
    <phoneticPr fontId="1"/>
  </si>
  <si>
    <t>純工事費（N）</t>
    <rPh sb="0" eb="1">
      <t>ジュン</t>
    </rPh>
    <rPh sb="1" eb="4">
      <t>コウジヒ</t>
    </rPh>
    <phoneticPr fontId="1"/>
  </si>
  <si>
    <t>L＋M</t>
    <phoneticPr fontId="1"/>
  </si>
  <si>
    <t>N</t>
    <phoneticPr fontId="1"/>
  </si>
  <si>
    <t>現場管理費（O)</t>
    <rPh sb="0" eb="2">
      <t>ゲンバ</t>
    </rPh>
    <rPh sb="2" eb="5">
      <t>カンリヒ</t>
    </rPh>
    <phoneticPr fontId="1"/>
  </si>
  <si>
    <t>O</t>
    <phoneticPr fontId="1"/>
  </si>
  <si>
    <t>工事原価（P）</t>
    <rPh sb="0" eb="4">
      <t>コウジゲンカ</t>
    </rPh>
    <phoneticPr fontId="1"/>
  </si>
  <si>
    <t>N＋O</t>
    <phoneticPr fontId="1"/>
  </si>
  <si>
    <t>P</t>
    <phoneticPr fontId="1"/>
  </si>
  <si>
    <t>一般管理費（Q)</t>
    <rPh sb="0" eb="2">
      <t>イッパン</t>
    </rPh>
    <rPh sb="2" eb="5">
      <t>カンリヒ</t>
    </rPh>
    <phoneticPr fontId="1"/>
  </si>
  <si>
    <t>Q</t>
    <phoneticPr fontId="1"/>
  </si>
  <si>
    <t>工事価格（R)</t>
    <rPh sb="2" eb="4">
      <t>カカク</t>
    </rPh>
    <phoneticPr fontId="1"/>
  </si>
  <si>
    <t>P＋Q</t>
    <phoneticPr fontId="1"/>
  </si>
  <si>
    <t>R</t>
    <phoneticPr fontId="1"/>
  </si>
  <si>
    <t>建設工事費合計（円）※税抜き</t>
    <rPh sb="0" eb="5">
      <t>ケンセツコウジヒ</t>
    </rPh>
    <rPh sb="5" eb="7">
      <t>ゴウケイ</t>
    </rPh>
    <phoneticPr fontId="1"/>
  </si>
  <si>
    <t>建設工事費（解体工事を含む）</t>
    <rPh sb="0" eb="2">
      <t>ケンセツ</t>
    </rPh>
    <rPh sb="2" eb="5">
      <t>コウジヒ</t>
    </rPh>
    <rPh sb="6" eb="10">
      <t>カイタイコウジ</t>
    </rPh>
    <rPh sb="11" eb="12">
      <t>フク</t>
    </rPh>
    <phoneticPr fontId="1"/>
  </si>
  <si>
    <t>S</t>
    <phoneticPr fontId="1"/>
  </si>
  <si>
    <t>設計費合計（円）※税抜き</t>
    <rPh sb="0" eb="2">
      <t>セッケイ</t>
    </rPh>
    <rPh sb="2" eb="3">
      <t>ヒ</t>
    </rPh>
    <rPh sb="3" eb="5">
      <t>ゴウケイ</t>
    </rPh>
    <phoneticPr fontId="1"/>
  </si>
  <si>
    <t>T</t>
    <phoneticPr fontId="1"/>
  </si>
  <si>
    <t>総額（円）※税抜き</t>
    <rPh sb="0" eb="2">
      <t>ソウガク</t>
    </rPh>
    <phoneticPr fontId="1"/>
  </si>
  <si>
    <t>U</t>
    <phoneticPr fontId="1"/>
  </si>
  <si>
    <t>令和７年度福岡県住宅供給公社賃貸住宅（仮称）上長尾住宅建替事業設計･施工一括提案</t>
    <rPh sb="0" eb="2">
      <t>レイワ</t>
    </rPh>
    <rPh sb="3" eb="5">
      <t>ネンド</t>
    </rPh>
    <rPh sb="5" eb="8">
      <t>フクオカケン</t>
    </rPh>
    <rPh sb="8" eb="10">
      <t>ジュウタク</t>
    </rPh>
    <rPh sb="10" eb="12">
      <t>キョウキュウ</t>
    </rPh>
    <rPh sb="12" eb="14">
      <t>コウシャ</t>
    </rPh>
    <rPh sb="14" eb="18">
      <t>チンタイジュウタク</t>
    </rPh>
    <rPh sb="19" eb="21">
      <t>カショウ</t>
    </rPh>
    <rPh sb="22" eb="25">
      <t>カミナガオ</t>
    </rPh>
    <rPh sb="25" eb="27">
      <t>ジュウタク</t>
    </rPh>
    <rPh sb="27" eb="29">
      <t>タテカ</t>
    </rPh>
    <rPh sb="29" eb="30">
      <t>ジ</t>
    </rPh>
    <rPh sb="30" eb="31">
      <t>ギョウ</t>
    </rPh>
    <rPh sb="31" eb="33">
      <t>セッケイ</t>
    </rPh>
    <rPh sb="34" eb="36">
      <t>セコウ</t>
    </rPh>
    <rPh sb="36" eb="38">
      <t>イッカツ</t>
    </rPh>
    <rPh sb="38" eb="40">
      <t>テイアン</t>
    </rPh>
    <phoneticPr fontId="1"/>
  </si>
  <si>
    <t>価　格　提　案　書（総額）</t>
    <rPh sb="0" eb="1">
      <t>アタイ</t>
    </rPh>
    <rPh sb="2" eb="3">
      <t>カク</t>
    </rPh>
    <rPh sb="4" eb="5">
      <t>ツツミ</t>
    </rPh>
    <rPh sb="6" eb="7">
      <t>アン</t>
    </rPh>
    <rPh sb="8" eb="9">
      <t>ショ</t>
    </rPh>
    <rPh sb="10" eb="12">
      <t>ソウガク</t>
    </rPh>
    <phoneticPr fontId="1"/>
  </si>
  <si>
    <t>福岡県住宅供給公社　理事長　殿</t>
    <rPh sb="0" eb="3">
      <t>フクオカケン</t>
    </rPh>
    <rPh sb="3" eb="5">
      <t>ジュウタク</t>
    </rPh>
    <rPh sb="5" eb="7">
      <t>キョウキュウ</t>
    </rPh>
    <rPh sb="7" eb="9">
      <t>コウシャ</t>
    </rPh>
    <rPh sb="10" eb="13">
      <t>リジチョウ</t>
    </rPh>
    <rPh sb="14" eb="15">
      <t>トノ</t>
    </rPh>
    <phoneticPr fontId="1"/>
  </si>
  <si>
    <t>建設工事費（S)+実施設計費（T）</t>
    <rPh sb="0" eb="2">
      <t>ケンセツ</t>
    </rPh>
    <phoneticPr fontId="1"/>
  </si>
  <si>
    <t>実施設計費（解体設計、地質調査等を含む）</t>
    <rPh sb="0" eb="2">
      <t>ジッシ</t>
    </rPh>
    <rPh sb="2" eb="4">
      <t>セッケイ</t>
    </rPh>
    <rPh sb="4" eb="5">
      <t>ヒ</t>
    </rPh>
    <rPh sb="6" eb="8">
      <t>カイタイ</t>
    </rPh>
    <rPh sb="8" eb="10">
      <t>セッケイ</t>
    </rPh>
    <rPh sb="11" eb="15">
      <t>チシツチョウサ</t>
    </rPh>
    <rPh sb="15" eb="16">
      <t>ナド</t>
    </rPh>
    <rPh sb="17" eb="18">
      <t>フク</t>
    </rPh>
    <phoneticPr fontId="1"/>
  </si>
  <si>
    <r>
      <rPr>
        <sz val="11"/>
        <rFont val="ＭＳ Ｐゴシック"/>
        <family val="3"/>
        <charset val="128"/>
      </rPr>
      <t>アスベスト･付帯施設等含む</t>
    </r>
    <rPh sb="6" eb="10">
      <t>フタイシセツ</t>
    </rPh>
    <rPh sb="10" eb="11">
      <t>ナド</t>
    </rPh>
    <rPh sb="11" eb="12">
      <t>フク</t>
    </rPh>
    <phoneticPr fontId="1"/>
  </si>
  <si>
    <t>建　設　工　事　費　等　内　訳　書</t>
    <rPh sb="0" eb="1">
      <t>タツル</t>
    </rPh>
    <rPh sb="2" eb="3">
      <t>セツ</t>
    </rPh>
    <rPh sb="4" eb="5">
      <t>コウ</t>
    </rPh>
    <rPh sb="6" eb="7">
      <t>コト</t>
    </rPh>
    <rPh sb="8" eb="9">
      <t>ヒ</t>
    </rPh>
    <rPh sb="10" eb="11">
      <t>ナド</t>
    </rPh>
    <rPh sb="12" eb="13">
      <t>ナイ</t>
    </rPh>
    <rPh sb="14" eb="15">
      <t>ワケ</t>
    </rPh>
    <rPh sb="16" eb="17">
      <t>ショ</t>
    </rPh>
    <phoneticPr fontId="1"/>
  </si>
  <si>
    <t>I＋J</t>
    <phoneticPr fontId="1"/>
  </si>
  <si>
    <t>（様式Ｃ－①）</t>
    <rPh sb="1" eb="3">
      <t>ヨウシキ</t>
    </rPh>
    <phoneticPr fontId="1"/>
  </si>
  <si>
    <t>（様式Ｃ－②）</t>
    <rPh sb="1" eb="3">
      <t>ヨウシキ</t>
    </rPh>
    <phoneticPr fontId="1"/>
  </si>
  <si>
    <t>様式Ｃ－①に記載</t>
    <rPh sb="0" eb="2">
      <t>ヨウシキ</t>
    </rPh>
    <rPh sb="6" eb="8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</si>
</sst>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8"/>
      <name val="ＭＳ ゴシック"/>
      <family val="3"/>
      <charset val="128"/>
    </font>
    <font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strike/>
      <sz val="12"/>
      <name val="ＭＳ ゴシック"/>
      <family val="3"/>
      <charset val="128"/>
    </font>
    <font>
      <strike/>
      <sz val="16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22"/>
      <name val="ＭＳ ゴシック"/>
      <family val="3"/>
      <charset val="128"/>
    </font>
    <font>
      <strike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2" borderId="0" xfId="0" applyFont="1" applyFill="1">
      <alignment vertical="center"/>
    </xf>
    <xf numFmtId="0" fontId="7" fillId="2" borderId="0" xfId="0" applyFont="1" applyFill="1" applyAlignment="1">
      <alignment horizontal="right" vertical="center"/>
    </xf>
    <xf numFmtId="0" fontId="7" fillId="2" borderId="0" xfId="0" applyFont="1" applyFill="1">
      <alignment vertical="center"/>
    </xf>
    <xf numFmtId="0" fontId="5" fillId="2" borderId="0" xfId="0" applyFont="1" applyFill="1" applyAlignment="1">
      <alignment horizontal="right" vertical="center"/>
    </xf>
    <xf numFmtId="0" fontId="6" fillId="2" borderId="0" xfId="0" applyFont="1" applyFill="1">
      <alignment vertical="center"/>
    </xf>
    <xf numFmtId="0" fontId="5" fillId="2" borderId="5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9" fillId="0" borderId="10" xfId="0" applyFont="1" applyBorder="1" applyAlignment="1">
      <alignment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1" fillId="2" borderId="0" xfId="0" applyFont="1" applyFill="1">
      <alignment vertical="center"/>
    </xf>
    <xf numFmtId="0" fontId="12" fillId="2" borderId="0" xfId="0" applyFont="1" applyFill="1">
      <alignment vertical="center"/>
    </xf>
    <xf numFmtId="0" fontId="13" fillId="2" borderId="0" xfId="0" applyFont="1" applyFill="1">
      <alignment vertical="center"/>
    </xf>
    <xf numFmtId="0" fontId="13" fillId="2" borderId="16" xfId="0" applyFont="1" applyFill="1" applyBorder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8" xfId="0" applyBorder="1">
      <alignment vertical="center"/>
    </xf>
    <xf numFmtId="0" fontId="0" fillId="0" borderId="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3" borderId="7" xfId="0" applyFill="1" applyBorder="1">
      <alignment vertical="center"/>
    </xf>
    <xf numFmtId="0" fontId="0" fillId="0" borderId="6" xfId="0" applyBorder="1">
      <alignment vertical="center"/>
    </xf>
    <xf numFmtId="0" fontId="0" fillId="3" borderId="6" xfId="0" applyFill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6" xfId="0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shrinkToFit="1"/>
    </xf>
    <xf numFmtId="0" fontId="0" fillId="3" borderId="13" xfId="0" applyFill="1" applyBorder="1">
      <alignment vertical="center"/>
    </xf>
    <xf numFmtId="0" fontId="0" fillId="0" borderId="5" xfId="0" applyBorder="1">
      <alignment vertical="center"/>
    </xf>
    <xf numFmtId="0" fontId="0" fillId="0" borderId="15" xfId="0" applyBorder="1">
      <alignment vertical="center"/>
    </xf>
    <xf numFmtId="0" fontId="0" fillId="0" borderId="14" xfId="0" applyBorder="1" applyAlignment="1">
      <alignment horizontal="left" vertical="center" shrinkToFit="1"/>
    </xf>
    <xf numFmtId="0" fontId="0" fillId="0" borderId="14" xfId="0" applyBorder="1" applyAlignment="1">
      <alignment horizontal="left" vertical="center"/>
    </xf>
    <xf numFmtId="0" fontId="15" fillId="0" borderId="0" xfId="0" applyFont="1" applyAlignment="1">
      <alignment vertical="center" shrinkToFit="1"/>
    </xf>
    <xf numFmtId="0" fontId="15" fillId="0" borderId="0" xfId="0" applyFont="1">
      <alignment vertical="center"/>
    </xf>
    <xf numFmtId="0" fontId="0" fillId="3" borderId="15" xfId="0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38" fontId="14" fillId="2" borderId="16" xfId="1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Font="1" applyAlignment="1">
      <alignment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CC00CC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00CC"/>
  </sheetPr>
  <dimension ref="A1:AB39"/>
  <sheetViews>
    <sheetView view="pageBreakPreview" topLeftCell="A3" zoomScaleNormal="85" zoomScaleSheetLayoutView="100" workbookViewId="0"/>
  </sheetViews>
  <sheetFormatPr defaultRowHeight="14.25" x14ac:dyDescent="0.15"/>
  <cols>
    <col min="1" max="31" width="3.625" style="6" customWidth="1"/>
    <col min="32" max="16384" width="9" style="6"/>
  </cols>
  <sheetData>
    <row r="1" spans="1:28" ht="18.75" x14ac:dyDescent="0.1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8" t="s">
        <v>105</v>
      </c>
    </row>
    <row r="2" spans="1:28" ht="18.75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8"/>
    </row>
    <row r="3" spans="1:28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</row>
    <row r="4" spans="1:28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57" t="s">
        <v>5</v>
      </c>
      <c r="T4" s="57"/>
      <c r="U4" s="57"/>
      <c r="V4" s="57"/>
      <c r="W4" s="57"/>
      <c r="X4" s="57"/>
      <c r="Y4" s="57"/>
      <c r="Z4" s="57"/>
      <c r="AA4" s="57"/>
      <c r="AB4" s="57"/>
    </row>
    <row r="5" spans="1:28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</row>
    <row r="6" spans="1:28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ht="20.100000000000001" customHeight="1" x14ac:dyDescent="0.15">
      <c r="A8" s="7"/>
      <c r="B8" s="7"/>
      <c r="C8" s="7"/>
      <c r="D8" s="58" t="s">
        <v>98</v>
      </c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7"/>
      <c r="AA8" s="7"/>
      <c r="AB8" s="7"/>
    </row>
    <row r="9" spans="1:28" ht="20.100000000000001" customHeight="1" x14ac:dyDescent="0.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1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20.100000000000001" customHeight="1" thickBot="1" x14ac:dyDescent="0.2">
      <c r="A10" s="9" t="s">
        <v>0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39.75" customHeight="1" thickBot="1" x14ac:dyDescent="0.2">
      <c r="A11" s="59" t="s">
        <v>97</v>
      </c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1"/>
    </row>
    <row r="12" spans="1:28" ht="20.100000000000001" customHeight="1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10"/>
      <c r="X12" s="7"/>
      <c r="Y12" s="7"/>
      <c r="Z12" s="7"/>
      <c r="AA12" s="7"/>
      <c r="AB12" s="7"/>
    </row>
    <row r="13" spans="1:28" ht="20.100000000000001" customHeight="1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20.100000000000001" customHeight="1" x14ac:dyDescent="0.15">
      <c r="A14" s="7"/>
      <c r="B14" s="9" t="s">
        <v>99</v>
      </c>
      <c r="C14" s="9"/>
      <c r="D14" s="11"/>
      <c r="E14" s="11"/>
      <c r="F14" s="11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</row>
    <row r="15" spans="1:28" ht="20.100000000000001" customHeight="1" x14ac:dyDescent="0.15">
      <c r="A15" s="7"/>
      <c r="B15" s="18"/>
      <c r="C15" s="9"/>
      <c r="D15" s="11"/>
      <c r="E15" s="11"/>
      <c r="F15" s="11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20.100000000000001" customHeight="1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20.100000000000001" customHeight="1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27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12" t="s">
        <v>1</v>
      </c>
      <c r="M18" s="12"/>
      <c r="N18" s="12"/>
      <c r="O18" s="1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7"/>
      <c r="AB18" s="7"/>
    </row>
    <row r="19" spans="1:28" ht="27" customHeight="1" x14ac:dyDescent="0.1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13" t="s">
        <v>2</v>
      </c>
      <c r="M19" s="13"/>
      <c r="N19" s="13"/>
      <c r="O19" s="1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7" t="s">
        <v>3</v>
      </c>
      <c r="AB19" s="7"/>
    </row>
    <row r="20" spans="1:28" ht="20.100000000000001" customHeight="1" x14ac:dyDescent="0.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20.100000000000001" customHeight="1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</row>
    <row r="22" spans="1:28" ht="20.100000000000001" customHeight="1" x14ac:dyDescent="0.15">
      <c r="A22" s="7"/>
      <c r="B22" s="11" t="s">
        <v>4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</row>
    <row r="23" spans="1:28" ht="20.100000000000001" customHeight="1" x14ac:dyDescent="0.1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</row>
    <row r="24" spans="1:28" ht="20.100000000000001" customHeight="1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</row>
    <row r="25" spans="1:28" x14ac:dyDescent="0.1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</row>
    <row r="26" spans="1:28" ht="45.75" customHeight="1" thickBot="1" x14ac:dyDescent="0.2">
      <c r="A26" s="7"/>
      <c r="B26" s="7"/>
      <c r="C26" s="20"/>
      <c r="D26" s="56" t="s">
        <v>7</v>
      </c>
      <c r="E26" s="56"/>
      <c r="F26" s="56"/>
      <c r="G26" s="56"/>
      <c r="H26" s="56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20" t="s">
        <v>6</v>
      </c>
      <c r="V26" s="20"/>
      <c r="W26" s="20"/>
      <c r="X26" s="20"/>
      <c r="Y26" s="20"/>
      <c r="Z26" s="20"/>
      <c r="AA26" s="19"/>
      <c r="AB26" s="7"/>
    </row>
    <row r="27" spans="1:28" ht="18" customHeight="1" x14ac:dyDescent="0.1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7"/>
      <c r="AB27" s="7"/>
    </row>
    <row r="28" spans="1:28" ht="18" customHeight="1" x14ac:dyDescent="0.1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</row>
    <row r="29" spans="1:28" ht="18" customHeight="1" x14ac:dyDescent="0.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</row>
    <row r="30" spans="1:28" ht="18" customHeight="1" x14ac:dyDescent="0.1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</row>
    <row r="31" spans="1:28" x14ac:dyDescent="0.1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 spans="1:28" x14ac:dyDescent="0.1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</row>
    <row r="33" spans="1:28" ht="16.5" customHeight="1" x14ac:dyDescent="0.1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1:28" ht="16.5" customHeight="1" x14ac:dyDescent="0.1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</row>
    <row r="35" spans="1:28" ht="16.5" customHeight="1" x14ac:dyDescent="0.15"/>
    <row r="36" spans="1:28" ht="16.5" customHeight="1" x14ac:dyDescent="0.15"/>
    <row r="37" spans="1:28" ht="16.5" customHeight="1" x14ac:dyDescent="0.15"/>
    <row r="38" spans="1:28" ht="16.5" customHeight="1" x14ac:dyDescent="0.15"/>
    <row r="39" spans="1:28" ht="16.5" customHeight="1" x14ac:dyDescent="0.15"/>
  </sheetData>
  <mergeCells count="8">
    <mergeCell ref="O27:Z27"/>
    <mergeCell ref="I26:T26"/>
    <mergeCell ref="D26:H26"/>
    <mergeCell ref="S4:AB4"/>
    <mergeCell ref="D8:Y8"/>
    <mergeCell ref="A11:AB11"/>
    <mergeCell ref="P18:Z18"/>
    <mergeCell ref="P19:Z19"/>
  </mergeCells>
  <phoneticPr fontId="1"/>
  <printOptions horizontalCentered="1"/>
  <pageMargins left="0.74803149606299213" right="0.74803149606299213" top="0.98425196850393704" bottom="0.98425196850393704" header="0.51181102362204722" footer="0.51181102362204722"/>
  <pageSetup paperSize="9" scale="85" orientation="portrait" r:id="rId1"/>
  <headerFooter alignWithMargins="0"/>
  <colBreaks count="1" manualBreakCount="1">
    <brk id="2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38A93-49F4-4186-AC90-EE628D4A3ABB}">
  <sheetPr>
    <tabColor rgb="FFCC00CC"/>
  </sheetPr>
  <dimension ref="A1:R68"/>
  <sheetViews>
    <sheetView tabSelected="1" view="pageBreakPreview" zoomScale="115" zoomScaleNormal="85" zoomScaleSheetLayoutView="115" workbookViewId="0"/>
  </sheetViews>
  <sheetFormatPr defaultRowHeight="13.5" x14ac:dyDescent="0.15"/>
  <cols>
    <col min="1" max="1" width="2.625" customWidth="1"/>
    <col min="2" max="2" width="14" customWidth="1"/>
    <col min="3" max="3" width="36.625" customWidth="1"/>
    <col min="4" max="4" width="8.125" style="22" customWidth="1"/>
    <col min="5" max="5" width="23.125" customWidth="1"/>
    <col min="6" max="6" width="3.25" style="22" bestFit="1" customWidth="1"/>
    <col min="7" max="7" width="11.25" customWidth="1"/>
  </cols>
  <sheetData>
    <row r="1" spans="1:18" ht="18.75" x14ac:dyDescent="0.15">
      <c r="G1" s="5" t="s">
        <v>106</v>
      </c>
    </row>
    <row r="2" spans="1:18" ht="14.25" x14ac:dyDescent="0.15">
      <c r="A2" s="64" t="s">
        <v>103</v>
      </c>
      <c r="B2" s="65"/>
      <c r="C2" s="65"/>
      <c r="D2" s="65"/>
      <c r="E2" s="65"/>
      <c r="F2" s="65"/>
      <c r="G2" s="65"/>
    </row>
    <row r="3" spans="1:18" ht="3.75" customHeight="1" x14ac:dyDescent="0.15">
      <c r="A3" s="4"/>
      <c r="D3"/>
    </row>
    <row r="4" spans="1:18" ht="14.25" x14ac:dyDescent="0.15">
      <c r="A4" s="4"/>
      <c r="C4" s="51" t="s">
        <v>1</v>
      </c>
      <c r="D4" s="2"/>
      <c r="E4" s="2"/>
      <c r="F4" s="5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4.25" x14ac:dyDescent="0.15">
      <c r="A5" s="4"/>
      <c r="C5" s="51" t="s">
        <v>2</v>
      </c>
      <c r="D5" s="3"/>
      <c r="E5" s="3"/>
      <c r="F5" s="53"/>
      <c r="G5" s="1" t="s">
        <v>3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15">
      <c r="A6" t="s">
        <v>8</v>
      </c>
    </row>
    <row r="7" spans="1:18" x14ac:dyDescent="0.15">
      <c r="B7" s="23" t="s">
        <v>9</v>
      </c>
      <c r="C7" s="24"/>
      <c r="D7" s="25"/>
      <c r="E7" s="26" t="s">
        <v>10</v>
      </c>
    </row>
    <row r="8" spans="1:18" x14ac:dyDescent="0.15">
      <c r="B8" s="27"/>
      <c r="C8" s="28" t="s">
        <v>11</v>
      </c>
      <c r="D8" s="29" t="s">
        <v>12</v>
      </c>
      <c r="E8" s="30"/>
    </row>
    <row r="9" spans="1:18" x14ac:dyDescent="0.15">
      <c r="B9" s="27"/>
      <c r="C9" s="31" t="s">
        <v>13</v>
      </c>
      <c r="D9" s="26" t="s">
        <v>12</v>
      </c>
      <c r="E9" s="32"/>
    </row>
    <row r="10" spans="1:18" x14ac:dyDescent="0.15">
      <c r="B10" s="27"/>
      <c r="C10" s="31" t="s">
        <v>14</v>
      </c>
      <c r="D10" s="26" t="s">
        <v>12</v>
      </c>
      <c r="E10" s="32"/>
    </row>
    <row r="11" spans="1:18" x14ac:dyDescent="0.15">
      <c r="B11" s="27"/>
      <c r="C11" s="31" t="s">
        <v>15</v>
      </c>
      <c r="D11" s="26" t="s">
        <v>12</v>
      </c>
      <c r="E11" s="32"/>
    </row>
    <row r="12" spans="1:18" x14ac:dyDescent="0.15">
      <c r="B12" s="27"/>
      <c r="C12" s="31" t="s">
        <v>16</v>
      </c>
      <c r="D12" s="26" t="s">
        <v>12</v>
      </c>
      <c r="E12" s="32"/>
    </row>
    <row r="13" spans="1:18" x14ac:dyDescent="0.15">
      <c r="B13" s="27"/>
      <c r="C13" s="31" t="s">
        <v>17</v>
      </c>
      <c r="D13" s="26" t="s">
        <v>12</v>
      </c>
      <c r="E13" s="32"/>
    </row>
    <row r="14" spans="1:18" x14ac:dyDescent="0.15">
      <c r="B14" s="27"/>
      <c r="C14" s="31" t="s">
        <v>18</v>
      </c>
      <c r="D14" s="26" t="s">
        <v>12</v>
      </c>
      <c r="E14" s="32"/>
    </row>
    <row r="15" spans="1:18" x14ac:dyDescent="0.15">
      <c r="B15" s="27"/>
      <c r="C15" s="31" t="s">
        <v>19</v>
      </c>
      <c r="D15" s="26" t="s">
        <v>12</v>
      </c>
      <c r="E15" s="32"/>
    </row>
    <row r="16" spans="1:18" x14ac:dyDescent="0.15">
      <c r="B16" s="27"/>
      <c r="C16" s="31" t="s">
        <v>20</v>
      </c>
      <c r="D16" s="26" t="s">
        <v>12</v>
      </c>
      <c r="E16" s="32"/>
    </row>
    <row r="17" spans="1:6" x14ac:dyDescent="0.15">
      <c r="B17" s="27"/>
      <c r="C17" s="31" t="s">
        <v>21</v>
      </c>
      <c r="D17" s="26" t="s">
        <v>12</v>
      </c>
      <c r="E17" s="32"/>
    </row>
    <row r="18" spans="1:6" x14ac:dyDescent="0.15">
      <c r="B18" s="27"/>
      <c r="C18" s="31" t="s">
        <v>22</v>
      </c>
      <c r="D18" s="26" t="s">
        <v>12</v>
      </c>
      <c r="E18" s="32"/>
    </row>
    <row r="19" spans="1:6" x14ac:dyDescent="0.15">
      <c r="B19" s="27"/>
      <c r="C19" s="31" t="s">
        <v>23</v>
      </c>
      <c r="D19" s="26" t="s">
        <v>12</v>
      </c>
      <c r="E19" s="32"/>
    </row>
    <row r="20" spans="1:6" x14ac:dyDescent="0.15">
      <c r="B20" s="27"/>
      <c r="C20" s="31" t="s">
        <v>24</v>
      </c>
      <c r="D20" s="26" t="s">
        <v>12</v>
      </c>
      <c r="E20" s="32"/>
    </row>
    <row r="21" spans="1:6" ht="13.5" customHeight="1" x14ac:dyDescent="0.15">
      <c r="B21" s="27"/>
      <c r="C21" s="31" t="s">
        <v>25</v>
      </c>
      <c r="D21" s="26" t="s">
        <v>12</v>
      </c>
      <c r="E21" s="32"/>
    </row>
    <row r="22" spans="1:6" ht="13.5" customHeight="1" x14ac:dyDescent="0.15">
      <c r="B22" s="27"/>
      <c r="C22" s="31" t="s">
        <v>26</v>
      </c>
      <c r="D22" s="26" t="s">
        <v>12</v>
      </c>
      <c r="E22" s="32"/>
    </row>
    <row r="23" spans="1:6" x14ac:dyDescent="0.15">
      <c r="B23" s="27"/>
      <c r="C23" s="31" t="s">
        <v>27</v>
      </c>
      <c r="D23" s="26" t="s">
        <v>12</v>
      </c>
      <c r="E23" s="32"/>
    </row>
    <row r="24" spans="1:6" x14ac:dyDescent="0.15">
      <c r="B24" s="27"/>
      <c r="C24" s="31" t="s">
        <v>28</v>
      </c>
      <c r="D24" s="26" t="s">
        <v>12</v>
      </c>
      <c r="E24" s="32"/>
    </row>
    <row r="25" spans="1:6" x14ac:dyDescent="0.15">
      <c r="B25" s="27"/>
      <c r="C25" s="31" t="s">
        <v>29</v>
      </c>
      <c r="D25" s="26" t="s">
        <v>12</v>
      </c>
      <c r="E25" s="32"/>
    </row>
    <row r="26" spans="1:6" x14ac:dyDescent="0.15">
      <c r="B26" s="27"/>
      <c r="C26" s="23" t="s">
        <v>30</v>
      </c>
      <c r="D26" s="26" t="s">
        <v>12</v>
      </c>
      <c r="E26" s="32"/>
    </row>
    <row r="27" spans="1:6" x14ac:dyDescent="0.15">
      <c r="B27" s="27"/>
      <c r="C27" s="33" t="s">
        <v>31</v>
      </c>
      <c r="D27" s="25"/>
      <c r="E27" s="31">
        <f>SUM(E8:E26)</f>
        <v>0</v>
      </c>
    </row>
    <row r="28" spans="1:6" x14ac:dyDescent="0.15">
      <c r="B28" s="23" t="s">
        <v>32</v>
      </c>
      <c r="C28" s="34"/>
      <c r="D28" s="35"/>
      <c r="E28" s="26" t="s">
        <v>10</v>
      </c>
    </row>
    <row r="29" spans="1:6" ht="13.5" customHeight="1" x14ac:dyDescent="0.15">
      <c r="B29" s="14"/>
      <c r="C29" s="36" t="s">
        <v>33</v>
      </c>
      <c r="D29" s="37" t="s">
        <v>12</v>
      </c>
      <c r="E29" s="32"/>
    </row>
    <row r="30" spans="1:6" x14ac:dyDescent="0.15">
      <c r="B30" s="28"/>
      <c r="C30" s="25" t="s">
        <v>34</v>
      </c>
      <c r="D30" s="26" t="s">
        <v>12</v>
      </c>
      <c r="E30" s="31">
        <f>SUM(E29:E29)</f>
        <v>0</v>
      </c>
    </row>
    <row r="31" spans="1:6" x14ac:dyDescent="0.15">
      <c r="B31" s="38"/>
      <c r="C31" s="39" t="s">
        <v>35</v>
      </c>
      <c r="D31" s="25"/>
      <c r="E31" s="31">
        <f>E27+E30</f>
        <v>0</v>
      </c>
      <c r="F31" s="66" t="s">
        <v>36</v>
      </c>
    </row>
    <row r="32" spans="1:6" x14ac:dyDescent="0.15">
      <c r="A32" t="s">
        <v>37</v>
      </c>
      <c r="F32" s="66"/>
    </row>
    <row r="33" spans="1:6" x14ac:dyDescent="0.15">
      <c r="B33" s="23" t="s">
        <v>38</v>
      </c>
      <c r="C33" s="24"/>
      <c r="D33" s="25"/>
      <c r="E33" s="26" t="s">
        <v>10</v>
      </c>
      <c r="F33" s="66"/>
    </row>
    <row r="34" spans="1:6" x14ac:dyDescent="0.15">
      <c r="B34" s="27"/>
      <c r="C34" s="28" t="s">
        <v>39</v>
      </c>
      <c r="D34" s="29" t="s">
        <v>12</v>
      </c>
      <c r="E34" s="30"/>
      <c r="F34" s="66"/>
    </row>
    <row r="35" spans="1:6" x14ac:dyDescent="0.15">
      <c r="B35" s="38"/>
      <c r="C35" s="39" t="s">
        <v>40</v>
      </c>
      <c r="D35" s="25"/>
      <c r="E35" s="31">
        <f>E34</f>
        <v>0</v>
      </c>
      <c r="F35" s="66" t="s">
        <v>41</v>
      </c>
    </row>
    <row r="36" spans="1:6" x14ac:dyDescent="0.15">
      <c r="A36" t="s">
        <v>42</v>
      </c>
      <c r="F36" s="66"/>
    </row>
    <row r="37" spans="1:6" x14ac:dyDescent="0.15">
      <c r="B37" s="23" t="s">
        <v>43</v>
      </c>
      <c r="C37" s="24"/>
      <c r="D37" s="25"/>
      <c r="E37" s="26" t="s">
        <v>10</v>
      </c>
      <c r="F37" s="66"/>
    </row>
    <row r="38" spans="1:6" x14ac:dyDescent="0.15">
      <c r="B38" s="27"/>
      <c r="C38" s="31" t="s">
        <v>44</v>
      </c>
      <c r="D38" s="26" t="s">
        <v>12</v>
      </c>
      <c r="E38" s="32"/>
      <c r="F38" s="66"/>
    </row>
    <row r="39" spans="1:6" x14ac:dyDescent="0.15">
      <c r="B39" s="27"/>
      <c r="C39" s="31" t="s">
        <v>45</v>
      </c>
      <c r="D39" s="26" t="s">
        <v>12</v>
      </c>
      <c r="E39" s="32"/>
      <c r="F39" s="66"/>
    </row>
    <row r="40" spans="1:6" x14ac:dyDescent="0.15">
      <c r="B40" s="28"/>
      <c r="C40" s="40" t="s">
        <v>46</v>
      </c>
      <c r="D40" s="25"/>
      <c r="E40" s="31">
        <f>SUM(E38:E39)</f>
        <v>0</v>
      </c>
      <c r="F40" s="66"/>
    </row>
    <row r="41" spans="1:6" x14ac:dyDescent="0.15">
      <c r="B41" s="38"/>
      <c r="C41" s="39" t="s">
        <v>47</v>
      </c>
      <c r="D41" s="25"/>
      <c r="E41" s="31">
        <f>E40</f>
        <v>0</v>
      </c>
      <c r="F41" s="66" t="s">
        <v>48</v>
      </c>
    </row>
    <row r="42" spans="1:6" x14ac:dyDescent="0.15">
      <c r="A42" t="s">
        <v>49</v>
      </c>
      <c r="F42" s="66"/>
    </row>
    <row r="43" spans="1:6" x14ac:dyDescent="0.15">
      <c r="B43" s="23" t="s">
        <v>50</v>
      </c>
      <c r="C43" s="24"/>
      <c r="D43" s="25"/>
      <c r="E43" s="26" t="s">
        <v>10</v>
      </c>
      <c r="F43" s="66"/>
    </row>
    <row r="44" spans="1:6" x14ac:dyDescent="0.15">
      <c r="B44" s="27"/>
      <c r="C44" s="28" t="s">
        <v>51</v>
      </c>
      <c r="D44" s="29" t="s">
        <v>12</v>
      </c>
      <c r="E44" s="30"/>
      <c r="F44" s="66"/>
    </row>
    <row r="45" spans="1:6" x14ac:dyDescent="0.15">
      <c r="B45" s="38"/>
      <c r="C45" s="39" t="s">
        <v>52</v>
      </c>
      <c r="D45" s="25"/>
      <c r="E45" s="31">
        <f>E44</f>
        <v>0</v>
      </c>
      <c r="F45" s="66" t="s">
        <v>53</v>
      </c>
    </row>
    <row r="46" spans="1:6" x14ac:dyDescent="0.15">
      <c r="A46" s="15" t="s">
        <v>54</v>
      </c>
      <c r="B46" s="22"/>
      <c r="E46" s="16"/>
      <c r="F46" s="66"/>
    </row>
    <row r="47" spans="1:6" x14ac:dyDescent="0.15">
      <c r="B47" s="41" t="s">
        <v>55</v>
      </c>
      <c r="C47" s="24" t="s">
        <v>56</v>
      </c>
      <c r="D47" s="26"/>
      <c r="E47" s="31">
        <f>E31+E35+E41+E45</f>
        <v>0</v>
      </c>
      <c r="F47" s="66" t="s">
        <v>57</v>
      </c>
    </row>
    <row r="48" spans="1:6" x14ac:dyDescent="0.15">
      <c r="B48" s="38" t="s">
        <v>58</v>
      </c>
      <c r="C48" s="24"/>
      <c r="D48" s="26" t="s">
        <v>12</v>
      </c>
      <c r="E48" s="32"/>
      <c r="F48" s="66" t="s">
        <v>59</v>
      </c>
    </row>
    <row r="49" spans="1:7" x14ac:dyDescent="0.15">
      <c r="B49" s="38" t="s">
        <v>60</v>
      </c>
      <c r="C49" s="24" t="s">
        <v>61</v>
      </c>
      <c r="D49" s="26"/>
      <c r="E49" s="31">
        <f>E47+E48</f>
        <v>0</v>
      </c>
      <c r="F49" s="66" t="s">
        <v>62</v>
      </c>
    </row>
    <row r="50" spans="1:7" x14ac:dyDescent="0.15">
      <c r="B50" s="38" t="s">
        <v>63</v>
      </c>
      <c r="C50" s="35"/>
      <c r="D50" s="26" t="s">
        <v>12</v>
      </c>
      <c r="E50" s="32"/>
      <c r="F50" s="66" t="s">
        <v>64</v>
      </c>
    </row>
    <row r="51" spans="1:7" x14ac:dyDescent="0.15">
      <c r="B51" s="38" t="s">
        <v>65</v>
      </c>
      <c r="C51" s="35" t="s">
        <v>66</v>
      </c>
      <c r="D51" s="26"/>
      <c r="E51" s="31">
        <f>E49+E50</f>
        <v>0</v>
      </c>
      <c r="F51" s="66" t="s">
        <v>67</v>
      </c>
    </row>
    <row r="52" spans="1:7" ht="14.25" thickBot="1" x14ac:dyDescent="0.2">
      <c r="B52" s="38" t="s">
        <v>68</v>
      </c>
      <c r="C52" s="35"/>
      <c r="D52" s="26" t="s">
        <v>12</v>
      </c>
      <c r="E52" s="42"/>
      <c r="F52" s="66" t="s">
        <v>69</v>
      </c>
    </row>
    <row r="53" spans="1:7" ht="14.25" thickBot="1" x14ac:dyDescent="0.2">
      <c r="B53" s="40" t="s">
        <v>70</v>
      </c>
      <c r="C53" s="43" t="s">
        <v>104</v>
      </c>
      <c r="D53" s="39"/>
      <c r="E53" s="44">
        <f>E51+E52</f>
        <v>0</v>
      </c>
      <c r="F53" s="66" t="s">
        <v>71</v>
      </c>
      <c r="G53" s="21"/>
    </row>
    <row r="54" spans="1:7" x14ac:dyDescent="0.15">
      <c r="A54" s="15" t="s">
        <v>72</v>
      </c>
      <c r="B54" s="22"/>
      <c r="E54" s="16"/>
      <c r="F54" s="66"/>
    </row>
    <row r="55" spans="1:7" x14ac:dyDescent="0.15">
      <c r="B55" s="45" t="s">
        <v>73</v>
      </c>
      <c r="C55" s="24" t="s">
        <v>102</v>
      </c>
      <c r="D55" s="26"/>
      <c r="E55" s="31"/>
      <c r="F55" s="66" t="s">
        <v>74</v>
      </c>
    </row>
    <row r="56" spans="1:7" x14ac:dyDescent="0.15">
      <c r="B56" s="38" t="s">
        <v>75</v>
      </c>
      <c r="C56" s="24"/>
      <c r="D56" s="26" t="s">
        <v>12</v>
      </c>
      <c r="E56" s="32"/>
      <c r="F56" s="66" t="s">
        <v>76</v>
      </c>
    </row>
    <row r="57" spans="1:7" x14ac:dyDescent="0.15">
      <c r="B57" s="38" t="s">
        <v>77</v>
      </c>
      <c r="C57" s="24" t="s">
        <v>78</v>
      </c>
      <c r="D57" s="25"/>
      <c r="E57" s="31">
        <f>E55+E56</f>
        <v>0</v>
      </c>
      <c r="F57" s="66" t="s">
        <v>79</v>
      </c>
    </row>
    <row r="58" spans="1:7" x14ac:dyDescent="0.15">
      <c r="B58" s="38" t="s">
        <v>80</v>
      </c>
      <c r="C58" s="35"/>
      <c r="D58" s="26" t="s">
        <v>12</v>
      </c>
      <c r="E58" s="32"/>
      <c r="F58" s="66" t="s">
        <v>81</v>
      </c>
    </row>
    <row r="59" spans="1:7" x14ac:dyDescent="0.15">
      <c r="B59" s="38" t="s">
        <v>82</v>
      </c>
      <c r="C59" s="35" t="s">
        <v>83</v>
      </c>
      <c r="D59" s="25"/>
      <c r="E59" s="31">
        <f>E57+E58</f>
        <v>0</v>
      </c>
      <c r="F59" s="66" t="s">
        <v>84</v>
      </c>
    </row>
    <row r="60" spans="1:7" ht="14.25" thickBot="1" x14ac:dyDescent="0.2">
      <c r="B60" s="38" t="s">
        <v>85</v>
      </c>
      <c r="C60" s="35"/>
      <c r="D60" s="25" t="s">
        <v>12</v>
      </c>
      <c r="E60" s="42"/>
      <c r="F60" s="66" t="s">
        <v>86</v>
      </c>
    </row>
    <row r="61" spans="1:7" ht="14.25" thickBot="1" x14ac:dyDescent="0.2">
      <c r="B61" s="40" t="s">
        <v>87</v>
      </c>
      <c r="C61" s="43" t="s">
        <v>88</v>
      </c>
      <c r="D61" s="39"/>
      <c r="E61" s="44">
        <f>E57+E58+E60</f>
        <v>0</v>
      </c>
      <c r="F61" s="66" t="s">
        <v>89</v>
      </c>
      <c r="G61" s="21"/>
    </row>
    <row r="62" spans="1:7" ht="14.25" thickBot="1" x14ac:dyDescent="0.2">
      <c r="A62" s="15" t="s">
        <v>90</v>
      </c>
      <c r="E62" s="16"/>
      <c r="F62" s="66"/>
    </row>
    <row r="63" spans="1:7" ht="14.25" thickBot="1" x14ac:dyDescent="0.2">
      <c r="B63" s="46" t="s">
        <v>91</v>
      </c>
      <c r="C63" s="24"/>
      <c r="D63" s="39"/>
      <c r="E63" s="44">
        <f>E53+E61</f>
        <v>0</v>
      </c>
      <c r="F63" s="66" t="s">
        <v>92</v>
      </c>
      <c r="G63" s="47"/>
    </row>
    <row r="64" spans="1:7" ht="14.25" thickBot="1" x14ac:dyDescent="0.2">
      <c r="A64" s="15" t="s">
        <v>93</v>
      </c>
      <c r="E64" s="16"/>
      <c r="F64" s="66"/>
      <c r="G64" s="48"/>
    </row>
    <row r="65" spans="1:7" ht="14.25" thickBot="1" x14ac:dyDescent="0.2">
      <c r="B65" s="46" t="s">
        <v>101</v>
      </c>
      <c r="C65" s="24"/>
      <c r="D65" s="39"/>
      <c r="E65" s="49"/>
      <c r="F65" s="66" t="s">
        <v>94</v>
      </c>
      <c r="G65" s="47"/>
    </row>
    <row r="66" spans="1:7" ht="14.25" thickBot="1" x14ac:dyDescent="0.2">
      <c r="A66" s="15" t="s">
        <v>95</v>
      </c>
      <c r="E66" s="16"/>
      <c r="F66" s="66"/>
    </row>
    <row r="67" spans="1:7" ht="14.25" thickBot="1" x14ac:dyDescent="0.2">
      <c r="B67" s="46" t="s">
        <v>100</v>
      </c>
      <c r="C67" s="24"/>
      <c r="D67" s="39"/>
      <c r="E67" s="44">
        <f>E63+E65</f>
        <v>0</v>
      </c>
      <c r="F67" s="66" t="s">
        <v>96</v>
      </c>
      <c r="G67" s="67" t="s">
        <v>107</v>
      </c>
    </row>
    <row r="68" spans="1:7" x14ac:dyDescent="0.15">
      <c r="G68" s="50"/>
    </row>
  </sheetData>
  <mergeCells count="1">
    <mergeCell ref="A2:G2"/>
  </mergeCells>
  <phoneticPr fontId="1"/>
  <printOptions horizontalCentered="1"/>
  <pageMargins left="0.51181102362204722" right="0.11811023622047245" top="0.35433070866141736" bottom="0.15748031496062992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様式Ｃ－①</vt:lpstr>
      <vt:lpstr>様式C－②</vt:lpstr>
      <vt:lpstr>'様式Ｃ－①'!Print_Area</vt:lpstr>
      <vt:lpstr>'様式C－②'!Print_Area</vt:lpstr>
    </vt:vector>
  </TitlesOfParts>
  <Company>Dell Computer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ogo</dc:creator>
  <cp:lastModifiedBy>湯浅 健司</cp:lastModifiedBy>
  <cp:lastPrinted>2025-10-24T07:39:51Z</cp:lastPrinted>
  <dcterms:created xsi:type="dcterms:W3CDTF">2006-03-08T05:03:31Z</dcterms:created>
  <dcterms:modified xsi:type="dcterms:W3CDTF">2025-10-24T07:40:23Z</dcterms:modified>
</cp:coreProperties>
</file>